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3671C0FF-ABD5-45BA-8CB3-3E9B40AE914B}" xr6:coauthVersionLast="47" xr6:coauthVersionMax="47" xr10:uidLastSave="{00000000-0000-0000-0000-000000000000}"/>
  <bookViews>
    <workbookView xWindow="-120" yWindow="-120" windowWidth="29040" windowHeight="15840" tabRatio="592" xr2:uid="{00000000-000D-0000-FFFF-FFFF00000000}"/>
  </bookViews>
  <sheets>
    <sheet name="202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4" l="1"/>
  <c r="E15" i="4"/>
  <c r="D15" i="4"/>
  <c r="D8" i="4" l="1"/>
  <c r="B8" i="4" s="1"/>
  <c r="B7" i="4"/>
  <c r="B6" i="4"/>
  <c r="B22" i="4" l="1"/>
  <c r="B30" i="4"/>
  <c r="B29" i="4"/>
  <c r="B28" i="4"/>
  <c r="E23" i="4" l="1"/>
  <c r="D23" i="4"/>
  <c r="C23" i="4"/>
  <c r="B23" i="4" s="1"/>
</calcChain>
</file>

<file path=xl/sharedStrings.xml><?xml version="1.0" encoding="utf-8"?>
<sst xmlns="http://schemas.openxmlformats.org/spreadsheetml/2006/main" count="48" uniqueCount="16">
  <si>
    <t>ВН (110 кВ и выше), шт.</t>
  </si>
  <si>
    <t>СН-1 (35 кВ), шт.</t>
  </si>
  <si>
    <t>СН-2 (6-20 кВ), шт.</t>
  </si>
  <si>
    <t>НН (до 1 кВ), шт.</t>
  </si>
  <si>
    <t>Юридические лица</t>
  </si>
  <si>
    <t>Физические лица</t>
  </si>
  <si>
    <t>Всего</t>
  </si>
  <si>
    <t>Ввод в многоквартирные дома</t>
  </si>
  <si>
    <t>Уровень напряжения</t>
  </si>
  <si>
    <t>Итого</t>
  </si>
  <si>
    <t>Количество приборов учета с возможностью дистанционного сбора данных</t>
  </si>
  <si>
    <t>Количество точек поставки всего и точек поставки, оборудованных приборами учета электрической энергии, с разбивкой: физические лица, юридические лица, вводные устройства в многоквартирные дома, бесхозяйные объекты электросетевого хозяйства.</t>
  </si>
  <si>
    <t>Категория надежности</t>
  </si>
  <si>
    <t>2025 ГОД</t>
  </si>
  <si>
    <t>2025 год</t>
  </si>
  <si>
    <t>Динамика по отношению к 2024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</si>
</sst>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"/>
      <family val="1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indexed="8"/>
      <name val="Times"/>
      <family val="1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4" applyNumberFormat="0" applyAlignment="0" applyProtection="0"/>
    <xf numFmtId="0" fontId="7" fillId="28" borderId="7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32" borderId="8" applyNumberFormat="0" applyFont="0" applyAlignment="0" applyProtection="0"/>
    <xf numFmtId="0" fontId="16" fillId="27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1" fontId="2" fillId="0" borderId="10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/>
    </xf>
    <xf numFmtId="3" fontId="20" fillId="0" borderId="10" xfId="0" applyNumberFormat="1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left" vertical="center" wrapText="1"/>
    </xf>
  </cellXfs>
  <cellStyles count="43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" xfId="35" xr:uid="{00000000-0005-0000-0000-000021000000}"/>
    <cellStyle name="Linked Cell" xfId="36" xr:uid="{00000000-0005-0000-0000-000022000000}"/>
    <cellStyle name="Neutral" xfId="37" xr:uid="{00000000-0005-0000-0000-000023000000}"/>
    <cellStyle name="Note" xfId="38" xr:uid="{00000000-0005-0000-0000-000024000000}"/>
    <cellStyle name="Output" xfId="39" xr:uid="{00000000-0005-0000-0000-000025000000}"/>
    <cellStyle name="Title" xfId="40" xr:uid="{00000000-0005-0000-0000-000026000000}"/>
    <cellStyle name="Total" xfId="41" xr:uid="{00000000-0005-0000-0000-000027000000}"/>
    <cellStyle name="Warning Text" xfId="42" xr:uid="{00000000-0005-0000-0000-000028000000}"/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workbookViewId="0">
      <selection activeCell="M25" sqref="M25"/>
    </sheetView>
  </sheetViews>
  <sheetFormatPr defaultRowHeight="15" x14ac:dyDescent="0.25"/>
  <cols>
    <col min="1" max="1" width="29" customWidth="1"/>
    <col min="2" max="2" width="10" customWidth="1"/>
    <col min="3" max="3" width="19.5703125" customWidth="1"/>
    <col min="4" max="4" width="18.85546875" customWidth="1"/>
    <col min="5" max="6" width="19" customWidth="1"/>
  </cols>
  <sheetData>
    <row r="1" spans="1:6" ht="68.25" customHeight="1" x14ac:dyDescent="0.25">
      <c r="A1" s="11" t="s">
        <v>11</v>
      </c>
      <c r="B1" s="12"/>
      <c r="C1" s="12"/>
      <c r="D1" s="12"/>
      <c r="E1" s="12"/>
      <c r="F1" s="12"/>
    </row>
    <row r="2" spans="1:6" x14ac:dyDescent="0.25">
      <c r="A2" s="8" t="s">
        <v>14</v>
      </c>
      <c r="B2" s="9"/>
      <c r="C2" s="9"/>
      <c r="D2" s="9"/>
      <c r="E2" s="9"/>
      <c r="F2" s="10"/>
    </row>
    <row r="3" spans="1:6" ht="57" x14ac:dyDescent="0.25">
      <c r="A3" s="5" t="s">
        <v>8</v>
      </c>
      <c r="B3" s="5" t="s">
        <v>6</v>
      </c>
      <c r="C3" s="5" t="s">
        <v>12</v>
      </c>
      <c r="D3" s="5" t="s">
        <v>4</v>
      </c>
      <c r="E3" s="5" t="s">
        <v>5</v>
      </c>
      <c r="F3" s="5" t="s">
        <v>7</v>
      </c>
    </row>
    <row r="4" spans="1:6" x14ac:dyDescent="0.25">
      <c r="A4" s="4" t="s">
        <v>0</v>
      </c>
      <c r="B4" s="13"/>
      <c r="C4" s="13"/>
      <c r="D4" s="13"/>
      <c r="E4" s="13"/>
      <c r="F4" s="13"/>
    </row>
    <row r="5" spans="1:6" x14ac:dyDescent="0.25">
      <c r="A5" s="4" t="s">
        <v>1</v>
      </c>
      <c r="B5" s="13"/>
      <c r="C5" s="13"/>
      <c r="D5" s="13"/>
      <c r="E5" s="13"/>
      <c r="F5" s="13"/>
    </row>
    <row r="6" spans="1:6" x14ac:dyDescent="0.25">
      <c r="A6" s="4" t="s">
        <v>2</v>
      </c>
      <c r="B6" s="13">
        <f>SUM(D6:F6)</f>
        <v>1758</v>
      </c>
      <c r="C6" s="13">
        <v>3</v>
      </c>
      <c r="D6" s="13">
        <v>1758</v>
      </c>
      <c r="E6" s="14"/>
      <c r="F6" s="13"/>
    </row>
    <row r="7" spans="1:6" x14ac:dyDescent="0.25">
      <c r="A7" s="4" t="s">
        <v>3</v>
      </c>
      <c r="B7" s="13">
        <f>SUM(D7:F7)</f>
        <v>24362</v>
      </c>
      <c r="C7" s="13">
        <v>3</v>
      </c>
      <c r="D7" s="13">
        <v>1967</v>
      </c>
      <c r="E7" s="13">
        <v>21226</v>
      </c>
      <c r="F7" s="13">
        <v>1169</v>
      </c>
    </row>
    <row r="8" spans="1:6" x14ac:dyDescent="0.25">
      <c r="A8" s="1" t="s">
        <v>9</v>
      </c>
      <c r="B8" s="15">
        <f>SUM(D8:F8)</f>
        <v>26120</v>
      </c>
      <c r="C8" s="16"/>
      <c r="D8" s="15">
        <f>D6+D7</f>
        <v>3725</v>
      </c>
      <c r="E8" s="15">
        <v>21226</v>
      </c>
      <c r="F8" s="15">
        <v>1169</v>
      </c>
    </row>
    <row r="9" spans="1:6" ht="15" customHeight="1" x14ac:dyDescent="0.25">
      <c r="A9" s="8" t="s">
        <v>15</v>
      </c>
      <c r="B9" s="9"/>
      <c r="C9" s="9"/>
      <c r="D9" s="9"/>
      <c r="E9" s="9"/>
      <c r="F9" s="10"/>
    </row>
    <row r="10" spans="1:6" ht="45" customHeight="1" x14ac:dyDescent="0.25">
      <c r="A10" s="5" t="s">
        <v>8</v>
      </c>
      <c r="B10" s="5" t="s">
        <v>6</v>
      </c>
      <c r="C10" s="5" t="s">
        <v>12</v>
      </c>
      <c r="D10" s="5" t="s">
        <v>4</v>
      </c>
      <c r="E10" s="5" t="s">
        <v>5</v>
      </c>
      <c r="F10" s="5" t="s">
        <v>7</v>
      </c>
    </row>
    <row r="11" spans="1:6" x14ac:dyDescent="0.25">
      <c r="A11" s="4" t="s">
        <v>0</v>
      </c>
      <c r="B11" s="5"/>
      <c r="C11" s="5"/>
      <c r="D11" s="5"/>
      <c r="E11" s="5"/>
      <c r="F11" s="5"/>
    </row>
    <row r="12" spans="1:6" x14ac:dyDescent="0.25">
      <c r="A12" s="4" t="s">
        <v>1</v>
      </c>
      <c r="B12" s="5"/>
      <c r="C12" s="5"/>
      <c r="D12" s="5"/>
      <c r="E12" s="5"/>
      <c r="F12" s="5"/>
    </row>
    <row r="13" spans="1:6" x14ac:dyDescent="0.25">
      <c r="A13" s="4" t="s">
        <v>2</v>
      </c>
      <c r="B13" s="5">
        <v>0</v>
      </c>
      <c r="C13" s="5">
        <v>3</v>
      </c>
      <c r="D13" s="6">
        <v>0</v>
      </c>
      <c r="E13" s="6">
        <v>0</v>
      </c>
      <c r="F13" s="6">
        <v>0</v>
      </c>
    </row>
    <row r="14" spans="1:6" x14ac:dyDescent="0.25">
      <c r="A14" s="4" t="s">
        <v>3</v>
      </c>
      <c r="B14" s="5">
        <v>-240</v>
      </c>
      <c r="C14" s="5">
        <v>3</v>
      </c>
      <c r="D14" s="6">
        <v>-72</v>
      </c>
      <c r="E14" s="6">
        <v>-198</v>
      </c>
      <c r="F14" s="6">
        <v>30</v>
      </c>
    </row>
    <row r="15" spans="1:6" x14ac:dyDescent="0.25">
      <c r="A15" s="1" t="s">
        <v>9</v>
      </c>
      <c r="B15" s="1">
        <v>-240</v>
      </c>
      <c r="C15" s="1"/>
      <c r="D15" s="1">
        <f>D14</f>
        <v>-72</v>
      </c>
      <c r="E15" s="1">
        <f>E14</f>
        <v>-198</v>
      </c>
      <c r="F15" s="1">
        <f>F14</f>
        <v>30</v>
      </c>
    </row>
    <row r="16" spans="1:6" ht="26.25" customHeight="1" x14ac:dyDescent="0.25">
      <c r="A16" s="7" t="s">
        <v>10</v>
      </c>
      <c r="B16" s="7"/>
      <c r="C16" s="7"/>
      <c r="D16" s="7"/>
      <c r="E16" s="7"/>
    </row>
    <row r="17" spans="1:5" ht="15" customHeight="1" x14ac:dyDescent="0.25">
      <c r="A17" s="7" t="s">
        <v>13</v>
      </c>
      <c r="B17" s="7"/>
      <c r="C17" s="7"/>
      <c r="D17" s="7"/>
      <c r="E17" s="7"/>
    </row>
    <row r="18" spans="1:5" ht="42.75" x14ac:dyDescent="0.25">
      <c r="A18" s="5" t="s">
        <v>8</v>
      </c>
      <c r="B18" s="5" t="s">
        <v>6</v>
      </c>
      <c r="C18" s="5" t="s">
        <v>4</v>
      </c>
      <c r="D18" s="5" t="s">
        <v>5</v>
      </c>
      <c r="E18" s="5" t="s">
        <v>7</v>
      </c>
    </row>
    <row r="19" spans="1:5" x14ac:dyDescent="0.25">
      <c r="A19" s="4" t="s">
        <v>0</v>
      </c>
      <c r="B19" s="5"/>
      <c r="C19" s="5"/>
      <c r="D19" s="5"/>
      <c r="E19" s="5"/>
    </row>
    <row r="20" spans="1:5" x14ac:dyDescent="0.25">
      <c r="A20" s="4" t="s">
        <v>1</v>
      </c>
      <c r="B20" s="5"/>
      <c r="C20" s="5"/>
      <c r="D20" s="5"/>
      <c r="E20" s="5"/>
    </row>
    <row r="21" spans="1:5" x14ac:dyDescent="0.25">
      <c r="A21" s="4" t="s">
        <v>2</v>
      </c>
      <c r="B21" s="13">
        <v>3</v>
      </c>
      <c r="C21" s="13">
        <v>3</v>
      </c>
      <c r="D21" s="13">
        <v>0</v>
      </c>
      <c r="E21" s="13"/>
    </row>
    <row r="22" spans="1:5" x14ac:dyDescent="0.25">
      <c r="A22" s="4" t="s">
        <v>3</v>
      </c>
      <c r="B22" s="15">
        <f>SUM(C22:E22)</f>
        <v>5996</v>
      </c>
      <c r="C22" s="13">
        <v>449</v>
      </c>
      <c r="D22" s="13">
        <v>5529</v>
      </c>
      <c r="E22" s="13">
        <v>18</v>
      </c>
    </row>
    <row r="23" spans="1:5" x14ac:dyDescent="0.25">
      <c r="A23" s="1" t="s">
        <v>9</v>
      </c>
      <c r="B23" s="15">
        <f>SUM(C23:E23)</f>
        <v>5999</v>
      </c>
      <c r="C23" s="15">
        <f>C21+C22</f>
        <v>452</v>
      </c>
      <c r="D23" s="15">
        <f>D22</f>
        <v>5529</v>
      </c>
      <c r="E23" s="15">
        <f>E22</f>
        <v>18</v>
      </c>
    </row>
    <row r="24" spans="1:5" ht="15" customHeight="1" x14ac:dyDescent="0.25">
      <c r="A24" s="7" t="s">
        <v>15</v>
      </c>
      <c r="B24" s="7"/>
      <c r="C24" s="7"/>
      <c r="D24" s="7"/>
      <c r="E24" s="7"/>
    </row>
    <row r="25" spans="1:5" ht="45" customHeight="1" x14ac:dyDescent="0.25">
      <c r="A25" s="5" t="s">
        <v>8</v>
      </c>
      <c r="B25" s="5" t="s">
        <v>6</v>
      </c>
      <c r="C25" s="5" t="s">
        <v>4</v>
      </c>
      <c r="D25" s="5" t="s">
        <v>5</v>
      </c>
      <c r="E25" s="5" t="s">
        <v>7</v>
      </c>
    </row>
    <row r="26" spans="1:5" x14ac:dyDescent="0.25">
      <c r="A26" s="4" t="s">
        <v>0</v>
      </c>
      <c r="B26" s="5"/>
      <c r="C26" s="2"/>
      <c r="D26" s="2"/>
      <c r="E26" s="2"/>
    </row>
    <row r="27" spans="1:5" x14ac:dyDescent="0.25">
      <c r="A27" s="4" t="s">
        <v>1</v>
      </c>
      <c r="B27" s="5"/>
      <c r="C27" s="2"/>
      <c r="D27" s="2"/>
      <c r="E27" s="2"/>
    </row>
    <row r="28" spans="1:5" x14ac:dyDescent="0.25">
      <c r="A28" s="4" t="s">
        <v>2</v>
      </c>
      <c r="B28" s="1">
        <f t="shared" ref="B28:B29" si="0">SUM(C28:E28)</f>
        <v>0</v>
      </c>
      <c r="C28" s="3">
        <v>0</v>
      </c>
      <c r="D28" s="3"/>
      <c r="E28" s="3">
        <v>0</v>
      </c>
    </row>
    <row r="29" spans="1:5" x14ac:dyDescent="0.25">
      <c r="A29" s="4" t="s">
        <v>3</v>
      </c>
      <c r="B29" s="1">
        <f t="shared" si="0"/>
        <v>-209</v>
      </c>
      <c r="C29" s="3">
        <v>-43</v>
      </c>
      <c r="D29" s="3">
        <v>-166</v>
      </c>
      <c r="E29" s="3">
        <v>0</v>
      </c>
    </row>
    <row r="30" spans="1:5" x14ac:dyDescent="0.25">
      <c r="A30" s="1" t="s">
        <v>9</v>
      </c>
      <c r="B30" s="1">
        <f>SUM(C30:E30)</f>
        <v>-209</v>
      </c>
      <c r="C30" s="1">
        <v>-43</v>
      </c>
      <c r="D30" s="1">
        <v>-166</v>
      </c>
      <c r="E30" s="1">
        <v>0</v>
      </c>
    </row>
  </sheetData>
  <mergeCells count="6">
    <mergeCell ref="A1:F1"/>
    <mergeCell ref="A17:E17"/>
    <mergeCell ref="A2:F2"/>
    <mergeCell ref="A9:F9"/>
    <mergeCell ref="A16:E16"/>
    <mergeCell ref="A24:E2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2026-03-25T10:15:52Z</dcterms:modified>
</cp:coreProperties>
</file>